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rocedure in lavorazione\gare\RDA_384816_GPA incarichi di DL e CSE\documenti di gara\"/>
    </mc:Choice>
  </mc:AlternateContent>
  <xr:revisionPtr revIDLastSave="0" documentId="13_ncr:1_{D62A9078-CBFA-44E6-B00C-3DAAB611FB61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Servizio raccolta e contazione" sheetId="49" r:id="rId1"/>
  </sheets>
  <definedNames>
    <definedName name="_xlnm.Print_Area" localSheetId="0">'Servizio raccolta e contazione'!$A$1:$E$26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9" l="1"/>
  <c r="C13" i="49" l="1"/>
  <c r="B13" i="49"/>
  <c r="B14" i="49" l="1"/>
  <c r="B15" i="49" s="1"/>
</calcChain>
</file>

<file path=xl/sharedStrings.xml><?xml version="1.0" encoding="utf-8"?>
<sst xmlns="http://schemas.openxmlformats.org/spreadsheetml/2006/main" count="25" uniqueCount="24">
  <si>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</si>
  <si>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</si>
  <si>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</si>
  <si>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Direzione Lavori (DL)</t>
  </si>
  <si>
    <t>Coordinamento sicurezza in fase esecutiva (CSE)</t>
  </si>
  <si>
    <t>CPV</t>
  </si>
  <si>
    <t>Importi a base di gara per le prestazioni:</t>
  </si>
  <si>
    <t>Importo netto</t>
  </si>
  <si>
    <t>1) Compilare le sole celle marcate in giallo</t>
  </si>
  <si>
    <t>Sconto % per singola prestazione</t>
  </si>
  <si>
    <t>3) Gli sconti andranno espressi in % utilizzando fino alla terza cifra decimale</t>
  </si>
  <si>
    <t>4) Lo sconto % sulla base d'asta viene determinato automaticamente e sarà espresso con arrotondamento per difetto alla terza cifra decimale</t>
  </si>
  <si>
    <t>6) Sono inammissibili le offerte economiche che superano l’importo a base di gara.</t>
  </si>
  <si>
    <t xml:space="preserve">Schema di Offerta Economica </t>
  </si>
  <si>
    <t>OFFRE</t>
  </si>
  <si>
    <t>71300000-1</t>
  </si>
  <si>
    <t xml:space="preserve"> GARA</t>
  </si>
  <si>
    <t xml:space="preserve">Direzione Lavori e Coordinamento in fase esecutiva </t>
  </si>
  <si>
    <t>IMPORTO A BASE D'ASTA</t>
  </si>
  <si>
    <t xml:space="preserve">Importo netto offerto </t>
  </si>
  <si>
    <t xml:space="preserve">Sconto % su base di Gara 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</si>
  <si>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</si>
  <si>
    <t>5) All'interno del Portale di Gara - Busta Economica, dovrà essere riportato lo sconto % di cui alla riga "15" (cella B15) - Sconto % su base di Gara</t>
  </si>
  <si>
    <t>Gara europea a procedura aperta per l’affidamento dei servizi di ingegneria per l'attività di Direzione Lavori (DL) e Coordinamento della Sicurezza in fase di Esecuzione (CSE) inerenti i lavori di risanamento acustico nel Comune di Valmontone. Appalto n. tender_38141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</si>
</sst>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64" fontId="10" fillId="5" borderId="12" xfId="2" applyNumberFormat="1" applyFont="1" applyFill="1" applyBorder="1" applyAlignment="1">
      <alignment vertical="center"/>
    </xf>
    <xf numFmtId="164" fontId="10" fillId="0" borderId="12" xfId="2" applyNumberFormat="1" applyFont="1" applyFill="1" applyBorder="1" applyAlignment="1">
      <alignment vertical="center"/>
    </xf>
    <xf numFmtId="165" fontId="10" fillId="4" borderId="12" xfId="1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10" fillId="2" borderId="12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5" borderId="12" xfId="0" applyFont="1" applyFill="1" applyBorder="1" applyAlignment="1">
      <alignment horizontal="center" vertical="center" wrapText="1"/>
    </xf>
    <xf numFmtId="44" fontId="10" fillId="5" borderId="12" xfId="3" applyFont="1" applyFill="1" applyBorder="1" applyAlignment="1">
      <alignment horizontal="center" vertical="center" wrapText="1"/>
    </xf>
    <xf numFmtId="164" fontId="10" fillId="2" borderId="12" xfId="2" applyNumberFormat="1" applyFont="1" applyFill="1" applyBorder="1" applyAlignment="1">
      <alignment horizontal="center" vertical="center"/>
    </xf>
    <xf numFmtId="165" fontId="10" fillId="2" borderId="1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</cellXfs>
  <cellStyles count="4">
    <cellStyle name="Euro" xfId="3" xr:uid="{00000000-0005-0000-0000-000000000000}"/>
    <cellStyle name="Migliaia" xfId="2" builtinId="3"/>
    <cellStyle name="Normale" xfId="0" builtinId="0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120" zoomScaleNormal="120" workbookViewId="0">
      <selection activeCell="C28" sqref="C28"/>
    </sheetView>
  </sheetViews>
  <sheetFormatPr defaultRowHeight="11.25" x14ac:dyDescent="0.25"/>
  <cols>
    <col min="1" max="1" width="22.42578125" style="1" customWidth="1"/>
    <col min="2" max="3" width="14.7109375" style="1" customWidth="1"/>
    <col min="4" max="4" width="15" style="1" customWidth="1"/>
    <col min="5" max="5" width="29.140625" style="1" customWidth="1"/>
    <col min="6" max="6" width="13.7109375" style="1" customWidth="1"/>
    <col min="7" max="7" width="10.7109375" style="1" bestFit="1" customWidth="1"/>
    <col min="8" max="16384" width="9.140625" style="1"/>
  </cols>
  <sheetData>
    <row r="1" spans="1:7" ht="73.5" customHeight="1" x14ac:dyDescent="0.25">
      <c r="A1" s="29" t="s">
        <v>23</v>
      </c>
      <c r="B1" s="30"/>
      <c r="C1" s="30"/>
      <c r="D1" s="30"/>
      <c r="E1" s="31"/>
    </row>
    <row r="2" spans="1:7" ht="18" customHeight="1" x14ac:dyDescent="0.25">
      <c r="A2" s="2"/>
      <c r="B2" s="15"/>
      <c r="C2" s="15"/>
      <c r="D2" s="15"/>
      <c r="E2" s="15"/>
    </row>
    <row r="3" spans="1:7" ht="18" customHeight="1" x14ac:dyDescent="0.25">
      <c r="A3" s="2" t="s">
        <v>13</v>
      </c>
      <c r="B3" s="15"/>
      <c r="C3" s="15"/>
      <c r="D3" s="15"/>
      <c r="E3" s="15"/>
    </row>
    <row r="4" spans="1:7" ht="12" customHeight="1" x14ac:dyDescent="0.25">
      <c r="A4" s="3"/>
    </row>
    <row r="5" spans="1:7" ht="93" customHeight="1" x14ac:dyDescent="0.25">
      <c r="A5" s="32" t="s">
        <v>21</v>
      </c>
      <c r="B5" s="33"/>
      <c r="C5" s="33"/>
      <c r="D5" s="33"/>
      <c r="E5" s="34"/>
    </row>
    <row r="6" spans="1:7" ht="18" customHeight="1" x14ac:dyDescent="0.25">
      <c r="A6" s="35" t="s">
        <v>14</v>
      </c>
      <c r="B6" s="35"/>
      <c r="C6" s="35"/>
      <c r="D6" s="35"/>
      <c r="E6" s="35"/>
    </row>
    <row r="8" spans="1:7" ht="24" customHeight="1" x14ac:dyDescent="0.25">
      <c r="A8" s="36" t="s">
        <v>16</v>
      </c>
      <c r="B8" s="36" t="s">
        <v>6</v>
      </c>
      <c r="C8" s="36"/>
      <c r="D8" s="36"/>
    </row>
    <row r="9" spans="1:7" ht="82.5" customHeight="1" x14ac:dyDescent="0.25">
      <c r="A9" s="36"/>
      <c r="B9" s="22" t="s">
        <v>3</v>
      </c>
      <c r="C9" s="22" t="s">
        <v>4</v>
      </c>
      <c r="D9" s="23" t="s">
        <v>18</v>
      </c>
    </row>
    <row r="10" spans="1:7" ht="21" customHeight="1" x14ac:dyDescent="0.25">
      <c r="A10" s="22" t="s">
        <v>5</v>
      </c>
      <c r="B10" s="22" t="s">
        <v>15</v>
      </c>
      <c r="C10" s="22" t="s">
        <v>15</v>
      </c>
      <c r="D10" s="23"/>
    </row>
    <row r="11" spans="1:7" ht="38.25" x14ac:dyDescent="0.25">
      <c r="A11" s="14" t="s">
        <v>17</v>
      </c>
      <c r="B11" s="17">
        <v>353361.52</v>
      </c>
      <c r="C11" s="17">
        <v>115338.65</v>
      </c>
      <c r="D11" s="16">
        <f>+B11+C11</f>
        <v>468700.17000000004</v>
      </c>
      <c r="E11" s="4"/>
      <c r="F11" s="4"/>
      <c r="G11" s="4"/>
    </row>
    <row r="12" spans="1:7" ht="33" customHeight="1" x14ac:dyDescent="0.25">
      <c r="A12" s="14" t="s">
        <v>9</v>
      </c>
      <c r="B12" s="18">
        <v>0</v>
      </c>
      <c r="C12" s="18">
        <v>0</v>
      </c>
      <c r="D12" s="19"/>
      <c r="E12" s="4"/>
      <c r="F12" s="4"/>
      <c r="G12" s="4"/>
    </row>
    <row r="13" spans="1:7" ht="33" customHeight="1" x14ac:dyDescent="0.25">
      <c r="A13" s="14" t="s">
        <v>7</v>
      </c>
      <c r="B13" s="20">
        <f>+B11*(1-B12)</f>
        <v>353361.52</v>
      </c>
      <c r="C13" s="20">
        <f>+C11*(1-C12)</f>
        <v>115338.65</v>
      </c>
      <c r="D13" s="21"/>
      <c r="E13" s="4"/>
      <c r="F13" s="4"/>
      <c r="G13" s="4"/>
    </row>
    <row r="14" spans="1:7" ht="33" customHeight="1" x14ac:dyDescent="0.25">
      <c r="A14" s="14" t="s">
        <v>19</v>
      </c>
      <c r="B14" s="24">
        <f>SUM(B13:C13)</f>
        <v>468700.17000000004</v>
      </c>
      <c r="C14" s="24"/>
      <c r="D14" s="21"/>
      <c r="E14" s="4"/>
      <c r="F14" s="4"/>
      <c r="G14" s="4"/>
    </row>
    <row r="15" spans="1:7" ht="33" customHeight="1" x14ac:dyDescent="0.25">
      <c r="A15" s="14" t="s">
        <v>20</v>
      </c>
      <c r="B15" s="25">
        <f>ROUNDDOWN((D11-B14)/D11,54)</f>
        <v>0</v>
      </c>
      <c r="C15" s="25"/>
      <c r="D15" s="21"/>
      <c r="E15" s="4"/>
      <c r="F15" s="4"/>
      <c r="G15" s="4"/>
    </row>
    <row r="16" spans="1:7" ht="28.5" customHeight="1" x14ac:dyDescent="0.25"/>
    <row r="17" spans="1:5" ht="76.5" customHeight="1" x14ac:dyDescent="0.25">
      <c r="A17" s="26" t="s">
        <v>0</v>
      </c>
      <c r="B17" s="27"/>
      <c r="C17" s="27"/>
      <c r="D17" s="27"/>
      <c r="E17" s="28"/>
    </row>
    <row r="18" spans="1:5" ht="13.5" customHeight="1" x14ac:dyDescent="0.25"/>
    <row r="19" spans="1:5" ht="16.5" customHeight="1" thickBot="1" x14ac:dyDescent="0.3"/>
    <row r="20" spans="1:5" ht="15.75" customHeight="1" x14ac:dyDescent="0.25">
      <c r="A20" s="6" t="s">
        <v>1</v>
      </c>
      <c r="B20" s="7"/>
      <c r="C20" s="7"/>
      <c r="D20" s="7"/>
      <c r="E20" s="8"/>
    </row>
    <row r="21" spans="1:5" ht="15.75" customHeight="1" x14ac:dyDescent="0.25">
      <c r="A21" s="12" t="s">
        <v>8</v>
      </c>
      <c r="B21" s="5"/>
      <c r="C21" s="5"/>
      <c r="D21" s="5"/>
      <c r="E21" s="9"/>
    </row>
    <row r="22" spans="1:5" ht="15.75" customHeight="1" x14ac:dyDescent="0.25">
      <c r="A22" s="12" t="s">
        <v>2</v>
      </c>
      <c r="B22" s="5"/>
      <c r="C22" s="5"/>
      <c r="D22" s="5"/>
      <c r="E22" s="9"/>
    </row>
    <row r="23" spans="1:5" ht="15.75" customHeight="1" x14ac:dyDescent="0.25">
      <c r="A23" s="12" t="s">
        <v>10</v>
      </c>
      <c r="B23" s="5"/>
      <c r="C23" s="5"/>
      <c r="D23" s="5"/>
      <c r="E23" s="9"/>
    </row>
    <row r="24" spans="1:5" ht="15.75" customHeight="1" x14ac:dyDescent="0.25">
      <c r="A24" s="12" t="s">
        <v>11</v>
      </c>
      <c r="B24" s="5"/>
      <c r="C24" s="5"/>
      <c r="D24" s="5"/>
      <c r="E24" s="9"/>
    </row>
    <row r="25" spans="1:5" ht="15.75" customHeight="1" x14ac:dyDescent="0.25">
      <c r="A25" s="12" t="s">
        <v>22</v>
      </c>
      <c r="B25" s="5"/>
      <c r="C25" s="5"/>
      <c r="D25" s="5"/>
      <c r="E25" s="9"/>
    </row>
    <row r="26" spans="1:5" ht="15.75" customHeight="1" thickBot="1" x14ac:dyDescent="0.3">
      <c r="A26" s="13" t="s">
        <v>12</v>
      </c>
      <c r="B26" s="10"/>
      <c r="C26" s="10"/>
      <c r="D26" s="10"/>
      <c r="E26" s="11"/>
    </row>
  </sheetData>
  <mergeCells count="9">
    <mergeCell ref="D9:D10"/>
    <mergeCell ref="B14:C14"/>
    <mergeCell ref="B15:C15"/>
    <mergeCell ref="A17:E17"/>
    <mergeCell ref="A1:E1"/>
    <mergeCell ref="A5:E5"/>
    <mergeCell ref="A6:E6"/>
    <mergeCell ref="A8:A9"/>
    <mergeCell ref="B8:D8"/>
  </mergeCells>
  <conditionalFormatting sqref="B12:C12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Servizio raccolta e contazione</vt:lpstr>
      <vt:lpstr>'Servizio raccolta e contazione'!Area_stampa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2019-12-05T09:49:19Z</dcterms:modified>
</cp:coreProperties>
</file>